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Итог с баллами" sheetId="1" r:id="rId1"/>
    <sheet name="Итог с ФИО" sheetId="2" r:id="rId2"/>
  </sheets>
  <definedNames/>
  <calcPr fullCalcOnLoad="1"/>
</workbook>
</file>

<file path=xl/sharedStrings.xml><?xml version="1.0" encoding="utf-8"?>
<sst xmlns="http://schemas.openxmlformats.org/spreadsheetml/2006/main" count="224" uniqueCount="131">
  <si>
    <t xml:space="preserve"> </t>
  </si>
  <si>
    <t>Федерация спортивного туризма России</t>
  </si>
  <si>
    <t>Статус соревнований</t>
  </si>
  <si>
    <t>Чемпионат России, 2016 г.</t>
  </si>
  <si>
    <t>Дисциплина</t>
  </si>
  <si>
    <t>Маршрут - водный (1-6 категория), 0840021811Я</t>
  </si>
  <si>
    <t>Вид программы</t>
  </si>
  <si>
    <t>Спортивные маршруты 4-6 к.с.</t>
  </si>
  <si>
    <t>"26" декабря 2016 г.</t>
  </si>
  <si>
    <t>Москва</t>
  </si>
  <si>
    <t>ПОКАЗАТЕЛЬ</t>
  </si>
  <si>
    <t>Сложность/Новизна/Безопасность/Напряженность/Полезность</t>
  </si>
  <si>
    <t>ИТОГОВЫЙ ПРОТОКОЛ</t>
  </si>
  <si>
    <t>№</t>
  </si>
  <si>
    <t xml:space="preserve">Ф.И.О. руководителя группы
(субъект РФ, город) </t>
  </si>
  <si>
    <t>Маршрут</t>
  </si>
  <si>
    <t xml:space="preserve">КС </t>
  </si>
  <si>
    <t>Сроки</t>
  </si>
  <si>
    <t>Показатель</t>
  </si>
  <si>
    <t>Суммар-ный результат</t>
  </si>
  <si>
    <t>Место</t>
  </si>
  <si>
    <t>заявл.</t>
  </si>
  <si>
    <t>фактич.</t>
  </si>
  <si>
    <t>Сложность</t>
  </si>
  <si>
    <t>Новизна</t>
  </si>
  <si>
    <t>Безопасность</t>
  </si>
  <si>
    <t>Напряжен-ность</t>
  </si>
  <si>
    <t>Полез-ность</t>
  </si>
  <si>
    <t>Ст</t>
  </si>
  <si>
    <t>Тк</t>
  </si>
  <si>
    <t>Т</t>
  </si>
  <si>
    <t>Безроднов С.Б. (Сврдловская обл., г. Нижний Тагил)</t>
  </si>
  <si>
    <t>Тянь-Шань, р. Чичкан, Гульча, Кекемерен</t>
  </si>
  <si>
    <t>01.05.16 - 17.05.16</t>
  </si>
  <si>
    <t>Александров С.И. (г. Москва)</t>
  </si>
  <si>
    <t>Ц. Тянь-Шань, р. Сарыджаз</t>
  </si>
  <si>
    <t>23.09.16 - 16.10.16</t>
  </si>
  <si>
    <t>Иванов К.С. (г. Москва)</t>
  </si>
  <si>
    <t>Памир, р. Муксу</t>
  </si>
  <si>
    <t>01.10.16 - 16.10.16</t>
  </si>
  <si>
    <t>Цветкова С.В. (г. Москва)</t>
  </si>
  <si>
    <t>Индия, р. Диранг, Каменг</t>
  </si>
  <si>
    <t>22.10.16 - 07.11.16</t>
  </si>
  <si>
    <t>Юричев А.Н. (Томская обл., г. Томск)</t>
  </si>
  <si>
    <t>СВ Алтай, р. Кадрин, Катунь</t>
  </si>
  <si>
    <t>13.08.16 – 26.08.16</t>
  </si>
  <si>
    <t>Таболин С.А. (Ростовская обл., г. Ростов-на-Дону)</t>
  </si>
  <si>
    <t>Грузия, р. Цхенисцкали, Ингури, Риони, Паравани</t>
  </si>
  <si>
    <t>15.04.16 - 10.05.16</t>
  </si>
  <si>
    <t>Крупнов Р.Н. (Рязанская обл., г. Рязань)</t>
  </si>
  <si>
    <t>Грузия, р. Кура, Рионии, Цхенискали</t>
  </si>
  <si>
    <t>30.04.16 - 15.05.16</t>
  </si>
  <si>
    <t>Виноградов М.Н. (г. Санкт-Петербург)</t>
  </si>
  <si>
    <t>Тянь-Шань, р. Чонг-Кемин, Кекемерен</t>
  </si>
  <si>
    <t>08.09.16 - 18.08.16</t>
  </si>
  <si>
    <t>Кубарев С.Н., (Московская область)</t>
  </si>
  <si>
    <t>Ц. Тянь-Шань, р. Учемчек, Джилусу, Арчалы, Карагоман, М. Нарын, Кеджерты</t>
  </si>
  <si>
    <t>5у</t>
  </si>
  <si>
    <t>13.08.16 - 28.08.16</t>
  </si>
  <si>
    <t>Покровский П.В. (г. Санкт-Петербург)</t>
  </si>
  <si>
    <t>Тянь-Шань, р. Джилусу, Болгарт, Кара-Каман, М. Нарын, Чу, Чонг-Кемин</t>
  </si>
  <si>
    <t>26.08.16 - 13.09.16</t>
  </si>
  <si>
    <t>Иванов Г.А., (Татарстан, г. Зеленодольск)</t>
  </si>
  <si>
    <t>С.Тянь-Шань, р. Чилик, Чарын</t>
  </si>
  <si>
    <t>22.08.16 - 05.09.16</t>
  </si>
  <si>
    <t>Березин М.В. (Новосибирская обл., г. Новосибирск)</t>
  </si>
  <si>
    <t>Алтай, р. Чуя, Катунь</t>
  </si>
  <si>
    <t>29.04.16 - 09.05.16</t>
  </si>
  <si>
    <t>Мещеряков М.В. (Московская обл., г. Коломна)</t>
  </si>
  <si>
    <t>Ц. Тянь-Шань, р. Джилусу, Болгарт, Арчалы, М. Нарын, Каракуджур, Джуанарык</t>
  </si>
  <si>
    <t>Олейников А.М. (Красноярский край, г. Красноярск)</t>
  </si>
  <si>
    <t>Алтай, р. Пыжа, Бия</t>
  </si>
  <si>
    <t>4у</t>
  </si>
  <si>
    <t>01.05.16-12.05.16</t>
  </si>
  <si>
    <t>Лебедев А.С. (Иркутская обл., г. Шелехов)</t>
  </si>
  <si>
    <t>Хамар-Дабан, р. Снежная</t>
  </si>
  <si>
    <t>4c эл.6</t>
  </si>
  <si>
    <t>4с эл.6</t>
  </si>
  <si>
    <t>05.07.16 - 16.07.16</t>
  </si>
  <si>
    <t>Стабровский В.Н. (Приморский край, г. Владивосток)</t>
  </si>
  <si>
    <t>05.07.16-15.07.16</t>
  </si>
  <si>
    <t>Судья - эксперт</t>
  </si>
  <si>
    <t>Бабинцев Ю.М.(г.Калуга, МС, СС1К)</t>
  </si>
  <si>
    <t>Верхотуров М.А. (г. Уфа, сс1к)</t>
  </si>
  <si>
    <t>Говор В.В. (г. Новосибирск, СРК)</t>
  </si>
  <si>
    <t>Климин С.В. (г Москва, сс2к)</t>
  </si>
  <si>
    <t>Панов С.Н. (г. Москва, СВК)</t>
  </si>
  <si>
    <t>Снегирь Ю.Г. (г. Рубцовск, сс1к)</t>
  </si>
  <si>
    <t>Тараскин А.Г. (г. Санкт-Петербург, сс1к)</t>
  </si>
  <si>
    <t>Зам. Гл.судьи по виду :</t>
  </si>
  <si>
    <t>Панов С.Н.(г.Москва, МС, ССВК)</t>
  </si>
  <si>
    <t>Секретарь СК по виду:</t>
  </si>
  <si>
    <t>Костылев Ю.С.(г. Томск, КМС, ССВК)</t>
  </si>
  <si>
    <t>Главный судья :</t>
  </si>
  <si>
    <t>Костин С.И. (г. Москва, МС, ССВК)</t>
  </si>
  <si>
    <t>Спортивная дисциплина</t>
  </si>
  <si>
    <t>Спортивные  маршруты  4-6 к.с.</t>
  </si>
  <si>
    <r>
      <t xml:space="preserve"> </t>
    </r>
    <r>
      <rPr>
        <b/>
        <sz val="10"/>
        <rFont val="Arial"/>
        <family val="2"/>
      </rPr>
      <t>СУДЕЙСКИЙ  ПРОТОКОЛ</t>
    </r>
  </si>
  <si>
    <t>Регион маршрута
(река, пещера)</t>
  </si>
  <si>
    <t>Категория сложности</t>
  </si>
  <si>
    <t>Состав группы</t>
  </si>
  <si>
    <t>Суммарный результат</t>
  </si>
  <si>
    <t>МЕСТО</t>
  </si>
  <si>
    <t>% от результата победителя*</t>
  </si>
  <si>
    <t>Выполненный разряд**</t>
  </si>
  <si>
    <t>Примечание,
мастерские
баллы</t>
  </si>
  <si>
    <t>Бакиров Ф.У., Безроднов С.Б., Давыдов В.А., Каплин Д.Д., Михайлов Д.Н., Пинтусов П.Н., Плакущев В.Б., Столяров К.А., Чечулин А.О., Юдинцев Д.В.</t>
  </si>
  <si>
    <t>КМС</t>
  </si>
  <si>
    <t>Александров С.И., Веселов Д.А., Зверев А.В., Комаров А.А., Короткий С.Н., Кучин И.А., Маршалов А.Н., Минзянов Р.Р., Минзянова М.Н., Морозов В.Л., Серегин С.С., Сумароков И.А.</t>
  </si>
  <si>
    <t>Гуртенко Ю.И., Дробин Д.В., Иванов К.С., Козырев П.Б., Кригер П.А., Матвеев И.В., Морозов И.Ю., Серебрянский П.В., Снегирёв К.В., Тулупов Г.В., Швецов П.С., Ющенко Л.П.</t>
  </si>
  <si>
    <t>Борцов П.А., Вязьмин Д.С., Горенбург Л.Г., Кривонос А.В., Медведев П.В., Поздеев Д.А., Поздеев С.П., Торопов М.О., Цветкова С.В., Шетухин А.В.</t>
  </si>
  <si>
    <t>Агафонов А.Н., Дегтярёв А.В., Горюнов Е.К., Клейн С.В., Климентенко И.Л., Кошкаров А.В., Родионов В.О., Юричев А.Н.</t>
  </si>
  <si>
    <t>Асадчук А.А., Кайсин С.С., Качан Ю.Н., Мозговой В.Н., Молодцов С.А., Никитин Г.В., Чугайнов М.П., Яшкин В.В.</t>
  </si>
  <si>
    <t>Боярин И.М., Качанов М.В., Крупнов Р.Н.,  Кулагин Г.А., Легашов М.А., Лобанов Р.В., Рудаков В.Е., Смирнов А.В., Стерликов П.В., Сухомлинова Е.А., Холодова А.А., Щенников А.С.</t>
  </si>
  <si>
    <t>Виноградов М.Н., Зенкин Л.В., Илгач Г.Ф., Плешивцев И.Н., Садовой Б.Я., Тягур И.Ю., Фёдоров В.В.</t>
  </si>
  <si>
    <t>Ц. Тянь-Шань, р. Учемчек, Джилусу, Арчалы, Карагоман,   М. Нарын, Кеджерты</t>
  </si>
  <si>
    <t>Каненков А.В., Кубарев С.Н., Кубарева М.В., Морсин А.А., Пирозёрский А.С., Самойлюк С.В., Творогов А.В., Юдин В.И.</t>
  </si>
  <si>
    <t>Александров А.В., Ерёгин Ю.В., Наривончик А.С., Покровская З.А., Покровский П.В., Скорик А.С., Смирнов И.К., Соколов А.А.</t>
  </si>
  <si>
    <t>Агилов С.Ю., Боровков Н.В., Дергачев В.И., Зинатулин Ф.Р., Иванов Г.А., Каримов В.Р., Кознов А.А., Марон М.Ю., Семенов А.В., Сулейманова Е.А., Тимофеев Д.О., Шишкин С.Е.</t>
  </si>
  <si>
    <t>Березин М.В., Воронин Л.А., Еремин А.А., Ершов А.С., Рихтер А.А., Хлебцова А.А., Часовников А.Е.</t>
  </si>
  <si>
    <t>Борисюк Ю.В., Бычков М.А., Галедин В.П., Гречищев Д.Ю., Гречищев Ю.Ю., Карбасов Д.О., Комаров С.Н., Лямин А.Е., Мартынов С.В., Мещеряков М.В., Моторина Е.С., Остроумова Е.В., Сарычев Ю.М., Сергеев М.К.</t>
  </si>
  <si>
    <t>Косов В.Г., Круглов И.К., Олейников А.М., Пожидаев В.А., Симонкин С.М., Тарасов Д.В., Темников А.В., Шведов Е.Г.</t>
  </si>
  <si>
    <t>Анучин К.М., Афанасьев Н.Н., Вторушин А.О., Зуйкова О.Ю., Коненкина Е.Л., Кузьмин Р.В., Лапко С.В., Лебедев А.С., Лоскутников И.А., Новокшонова А.Г., Шагалов А.В., Шадрин А.В.</t>
  </si>
  <si>
    <t>Елфимов Д.Н., Колупаев В.В., Кравец А.В., Леонтюк П.Е., Олексюк В.И., Проломов А.А., Стабровский В.Н., Сушкова В.Г.</t>
  </si>
  <si>
    <t>* - В соответствии с ЕВСК «Нормы, требования и условия их выполнения по виду спорта «спортивный туризм» 
На 2014-2017 годы", квалификационный ранг спортивных соревнований — 72 рейтинговых баллов.</t>
  </si>
  <si>
    <t>** - с учетом положений "Иные условия" «Нормы, требования и условия их выполнения по виду спорта «спортивный туризм» на 2014-2017 годы".</t>
  </si>
  <si>
    <t>Судьи</t>
  </si>
  <si>
    <t>Говор В.В. (г. Новосибирск, СВК)</t>
  </si>
  <si>
    <t>Панов С.Н. (г.Москва, МС, ССВК)</t>
  </si>
  <si>
    <t>Главный секретарь:</t>
  </si>
  <si>
    <t>Костылев Ю.С. (г. Томск, КМС, ССВК)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</si>
</sst>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"/>
    <numFmt numFmtId="168" formatCode="0.0%"/>
  </numFmts>
  <fonts count="24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8"/>
      <name val="Arial Cyr"/>
      <family val="2"/>
    </font>
    <font>
      <sz val="14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 Cyr"/>
      <family val="2"/>
    </font>
    <font>
      <sz val="16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5" fontId="3" fillId="0" borderId="0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164" fontId="8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/>
    </xf>
    <xf numFmtId="164" fontId="13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left" vertical="center" wrapText="1"/>
    </xf>
    <xf numFmtId="164" fontId="0" fillId="0" borderId="0" xfId="0" applyBorder="1" applyAlignment="1">
      <alignment vertical="center" wrapText="1"/>
    </xf>
    <xf numFmtId="164" fontId="14" fillId="0" borderId="1" xfId="0" applyFont="1" applyBorder="1" applyAlignment="1">
      <alignment vertical="center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wrapText="1"/>
    </xf>
    <xf numFmtId="164" fontId="0" fillId="0" borderId="0" xfId="0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textRotation="90" wrapText="1"/>
    </xf>
    <xf numFmtId="164" fontId="18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textRotation="90" wrapText="1"/>
    </xf>
    <xf numFmtId="164" fontId="20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left" vertical="center" wrapText="1"/>
    </xf>
    <xf numFmtId="166" fontId="18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9" fillId="0" borderId="0" xfId="0" applyFont="1" applyFill="1" applyBorder="1" applyAlignment="1">
      <alignment vertical="top" wrapText="1"/>
    </xf>
    <xf numFmtId="164" fontId="19" fillId="0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742950</xdr:colOff>
      <xdr:row>3</xdr:row>
      <xdr:rowOff>142875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524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</xdr:col>
      <xdr:colOff>809625</xdr:colOff>
      <xdr:row>3</xdr:row>
      <xdr:rowOff>142875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524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70" zoomScaleNormal="70" workbookViewId="0" topLeftCell="A1">
      <selection activeCell="B40" sqref="B40"/>
    </sheetView>
  </sheetViews>
  <sheetFormatPr defaultColWidth="9.00390625" defaultRowHeight="12.75"/>
  <cols>
    <col min="1" max="1" width="3.625" style="0" customWidth="1"/>
    <col min="2" max="2" width="44.625" style="0" customWidth="1"/>
    <col min="3" max="3" width="37.375" style="0" customWidth="1"/>
    <col min="4" max="4" width="9.375" style="0" customWidth="1"/>
    <col min="5" max="5" width="7.125" style="0" customWidth="1"/>
    <col min="6" max="6" width="21.00390625" style="0" customWidth="1"/>
    <col min="7" max="7" width="14.375" style="0" customWidth="1"/>
    <col min="8" max="10" width="11.50390625" style="0" customWidth="1"/>
    <col min="11" max="11" width="12.125" style="0" customWidth="1"/>
    <col min="12" max="12" width="12.50390625" style="0" customWidth="1"/>
    <col min="13" max="13" width="8.625" style="0" customWidth="1"/>
    <col min="14" max="14" width="13.00390625" style="0" customWidth="1"/>
  </cols>
  <sheetData>
    <row r="1" spans="1:15" ht="12.75" customHeight="1">
      <c r="A1" s="1" t="s">
        <v>0</v>
      </c>
      <c r="B1" s="1"/>
      <c r="C1" s="2" t="s">
        <v>1</v>
      </c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3"/>
    </row>
    <row r="2" spans="1:15" ht="12.75">
      <c r="A2" s="1"/>
      <c r="B2" s="1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4"/>
      <c r="O2" s="3"/>
    </row>
    <row r="3" spans="1:15" ht="12.75">
      <c r="A3" s="1"/>
      <c r="B3" s="1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4"/>
      <c r="O3" s="3"/>
    </row>
    <row r="4" spans="1:15" ht="12.75">
      <c r="A4" s="1"/>
      <c r="B4" s="1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4"/>
      <c r="O4" s="3"/>
    </row>
    <row r="5" spans="1:15" ht="15">
      <c r="A5" s="5" t="s">
        <v>2</v>
      </c>
      <c r="B5" s="5"/>
      <c r="C5" s="5" t="s">
        <v>3</v>
      </c>
      <c r="D5" s="5"/>
      <c r="E5" s="5"/>
      <c r="F5" s="5"/>
      <c r="G5" s="3"/>
      <c r="H5" s="3"/>
      <c r="I5" s="3"/>
      <c r="J5" s="3"/>
      <c r="K5" s="3"/>
      <c r="L5" s="3"/>
      <c r="M5" s="3"/>
      <c r="N5" s="4"/>
      <c r="O5" s="3"/>
    </row>
    <row r="6" spans="1:15" ht="15" customHeight="1">
      <c r="A6" s="5" t="s">
        <v>4</v>
      </c>
      <c r="B6" s="5"/>
      <c r="C6" s="6" t="s">
        <v>5</v>
      </c>
      <c r="D6" s="6"/>
      <c r="E6" s="6"/>
      <c r="F6" s="6"/>
      <c r="G6" s="3"/>
      <c r="H6" s="3"/>
      <c r="I6" s="3"/>
      <c r="J6" s="3"/>
      <c r="K6" s="3"/>
      <c r="L6" s="3"/>
      <c r="M6" s="3"/>
      <c r="N6" s="4"/>
      <c r="O6" s="3"/>
    </row>
    <row r="7" spans="1:15" ht="21">
      <c r="A7" s="5" t="s">
        <v>6</v>
      </c>
      <c r="B7" s="5"/>
      <c r="C7" s="5" t="s">
        <v>7</v>
      </c>
      <c r="D7" s="5"/>
      <c r="E7" s="5"/>
      <c r="F7" s="5"/>
      <c r="G7" s="3"/>
      <c r="H7" s="7" t="s">
        <v>8</v>
      </c>
      <c r="I7" s="8"/>
      <c r="J7" s="9"/>
      <c r="K7" s="7" t="s">
        <v>9</v>
      </c>
      <c r="L7" s="3"/>
      <c r="M7" s="3"/>
      <c r="N7" s="4"/>
      <c r="O7" s="3"/>
    </row>
    <row r="8" spans="1:15" ht="15">
      <c r="A8" s="5" t="s">
        <v>10</v>
      </c>
      <c r="B8" s="5"/>
      <c r="C8" s="5" t="s">
        <v>11</v>
      </c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</row>
    <row r="9" spans="1:15" ht="17.25">
      <c r="A9" s="10" t="s">
        <v>12</v>
      </c>
      <c r="B9" s="10"/>
      <c r="C9" s="10"/>
      <c r="D9" s="10"/>
      <c r="E9" s="10"/>
      <c r="F9" s="10"/>
      <c r="G9" s="3"/>
      <c r="H9" s="3"/>
      <c r="I9" s="3"/>
      <c r="J9" s="3"/>
      <c r="K9" s="3"/>
      <c r="L9" s="3"/>
      <c r="M9" s="3"/>
      <c r="N9" s="3"/>
      <c r="O9" s="3"/>
    </row>
    <row r="10" spans="1:15" ht="15" customHeight="1">
      <c r="A10" s="11" t="s">
        <v>13</v>
      </c>
      <c r="B10" s="12" t="s">
        <v>14</v>
      </c>
      <c r="C10" s="12" t="s">
        <v>15</v>
      </c>
      <c r="D10" s="13" t="s">
        <v>16</v>
      </c>
      <c r="E10" s="13"/>
      <c r="F10" s="13" t="s">
        <v>17</v>
      </c>
      <c r="G10" s="14" t="s">
        <v>18</v>
      </c>
      <c r="H10" s="14"/>
      <c r="I10" s="14"/>
      <c r="J10" s="14"/>
      <c r="K10" s="14"/>
      <c r="L10" s="14"/>
      <c r="M10" s="14"/>
      <c r="N10" s="15" t="s">
        <v>19</v>
      </c>
      <c r="O10" s="16" t="s">
        <v>20</v>
      </c>
    </row>
    <row r="11" spans="1:15" ht="12.75" customHeight="1">
      <c r="A11" s="11"/>
      <c r="B11" s="12"/>
      <c r="C11" s="12"/>
      <c r="D11" s="16" t="s">
        <v>21</v>
      </c>
      <c r="E11" s="16" t="s">
        <v>22</v>
      </c>
      <c r="F11" s="13"/>
      <c r="G11" s="14"/>
      <c r="H11" s="14"/>
      <c r="I11" s="14"/>
      <c r="J11" s="14"/>
      <c r="K11" s="14"/>
      <c r="L11" s="14"/>
      <c r="M11" s="14"/>
      <c r="N11" s="15"/>
      <c r="O11" s="16"/>
    </row>
    <row r="12" spans="1:15" ht="15" customHeight="1">
      <c r="A12" s="11"/>
      <c r="B12" s="12"/>
      <c r="C12" s="12"/>
      <c r="D12" s="16"/>
      <c r="E12" s="16"/>
      <c r="F12" s="13"/>
      <c r="G12" s="13" t="s">
        <v>23</v>
      </c>
      <c r="H12" s="13" t="s">
        <v>24</v>
      </c>
      <c r="I12" s="17" t="s">
        <v>25</v>
      </c>
      <c r="J12" s="17"/>
      <c r="K12" s="17"/>
      <c r="L12" s="13" t="s">
        <v>26</v>
      </c>
      <c r="M12" s="13" t="s">
        <v>27</v>
      </c>
      <c r="N12" s="15"/>
      <c r="O12" s="16"/>
    </row>
    <row r="13" spans="1:15" ht="15">
      <c r="A13" s="11"/>
      <c r="B13" s="12"/>
      <c r="C13" s="12"/>
      <c r="D13" s="16"/>
      <c r="E13" s="16"/>
      <c r="F13" s="13"/>
      <c r="G13" s="13"/>
      <c r="H13" s="13"/>
      <c r="I13" s="13" t="s">
        <v>28</v>
      </c>
      <c r="J13" s="13" t="s">
        <v>29</v>
      </c>
      <c r="K13" s="13" t="s">
        <v>30</v>
      </c>
      <c r="L13" s="13"/>
      <c r="M13" s="13"/>
      <c r="N13" s="15"/>
      <c r="O13" s="16"/>
    </row>
    <row r="14" spans="1:15" ht="30.75">
      <c r="A14" s="18">
        <v>1</v>
      </c>
      <c r="B14" s="19" t="s">
        <v>31</v>
      </c>
      <c r="C14" s="19" t="s">
        <v>32</v>
      </c>
      <c r="D14" s="16">
        <v>6</v>
      </c>
      <c r="E14" s="16">
        <v>6</v>
      </c>
      <c r="F14" s="16" t="s">
        <v>33</v>
      </c>
      <c r="G14" s="20">
        <v>109.8</v>
      </c>
      <c r="H14" s="20">
        <v>12.6</v>
      </c>
      <c r="I14" s="20">
        <v>3.4</v>
      </c>
      <c r="J14" s="20">
        <v>4</v>
      </c>
      <c r="K14" s="20">
        <v>3.8</v>
      </c>
      <c r="L14" s="20">
        <v>10.2</v>
      </c>
      <c r="M14" s="20">
        <v>6</v>
      </c>
      <c r="N14" s="21">
        <v>149.8</v>
      </c>
      <c r="O14" s="22">
        <v>1</v>
      </c>
    </row>
    <row r="15" spans="1:15" ht="22.5">
      <c r="A15" s="18">
        <v>2</v>
      </c>
      <c r="B15" s="19" t="s">
        <v>34</v>
      </c>
      <c r="C15" s="19" t="s">
        <v>35</v>
      </c>
      <c r="D15" s="16">
        <v>6</v>
      </c>
      <c r="E15" s="16">
        <v>6</v>
      </c>
      <c r="F15" s="16" t="s">
        <v>36</v>
      </c>
      <c r="G15" s="20">
        <v>111</v>
      </c>
      <c r="H15" s="20">
        <v>5</v>
      </c>
      <c r="I15" s="20">
        <v>4.6</v>
      </c>
      <c r="J15" s="20">
        <v>6.4</v>
      </c>
      <c r="K15" s="20">
        <v>4</v>
      </c>
      <c r="L15" s="20">
        <v>12</v>
      </c>
      <c r="M15" s="20">
        <v>4.8</v>
      </c>
      <c r="N15" s="21">
        <v>147.8</v>
      </c>
      <c r="O15" s="22">
        <v>2</v>
      </c>
    </row>
    <row r="16" spans="1:15" ht="22.5">
      <c r="A16" s="18">
        <v>3</v>
      </c>
      <c r="B16" s="19" t="s">
        <v>37</v>
      </c>
      <c r="C16" s="19" t="s">
        <v>38</v>
      </c>
      <c r="D16" s="16">
        <v>6</v>
      </c>
      <c r="E16" s="16">
        <v>6</v>
      </c>
      <c r="F16" s="16" t="s">
        <v>39</v>
      </c>
      <c r="G16" s="20">
        <v>110.2</v>
      </c>
      <c r="H16" s="20">
        <v>6.2</v>
      </c>
      <c r="I16" s="20">
        <v>3.2</v>
      </c>
      <c r="J16" s="20">
        <v>5.2</v>
      </c>
      <c r="K16" s="20">
        <v>2.2</v>
      </c>
      <c r="L16" s="20">
        <v>9.6</v>
      </c>
      <c r="M16" s="20">
        <v>5.2</v>
      </c>
      <c r="N16" s="21">
        <v>141.8</v>
      </c>
      <c r="O16" s="22">
        <v>3</v>
      </c>
    </row>
    <row r="17" spans="1:15" ht="22.5">
      <c r="A17" s="18">
        <v>4</v>
      </c>
      <c r="B17" s="19" t="s">
        <v>40</v>
      </c>
      <c r="C17" s="19" t="s">
        <v>41</v>
      </c>
      <c r="D17" s="16">
        <v>6</v>
      </c>
      <c r="E17" s="16">
        <v>6</v>
      </c>
      <c r="F17" s="16" t="s">
        <v>42</v>
      </c>
      <c r="G17" s="20">
        <v>102.8</v>
      </c>
      <c r="H17" s="20">
        <v>8.6</v>
      </c>
      <c r="I17" s="20">
        <v>3.4</v>
      </c>
      <c r="J17" s="20">
        <v>5</v>
      </c>
      <c r="K17" s="20">
        <v>3</v>
      </c>
      <c r="L17" s="20">
        <v>6.4</v>
      </c>
      <c r="M17" s="20">
        <v>5.2</v>
      </c>
      <c r="N17" s="21">
        <v>134.4</v>
      </c>
      <c r="O17" s="22">
        <v>4</v>
      </c>
    </row>
    <row r="18" spans="1:15" ht="30.75">
      <c r="A18" s="18">
        <v>5</v>
      </c>
      <c r="B18" s="19" t="s">
        <v>43</v>
      </c>
      <c r="C18" s="19" t="s">
        <v>44</v>
      </c>
      <c r="D18" s="16">
        <v>6</v>
      </c>
      <c r="E18" s="16">
        <v>6</v>
      </c>
      <c r="F18" s="16" t="s">
        <v>45</v>
      </c>
      <c r="G18" s="20">
        <v>101.4</v>
      </c>
      <c r="H18" s="20">
        <v>6.4</v>
      </c>
      <c r="I18" s="20">
        <v>4.4</v>
      </c>
      <c r="J18" s="20">
        <v>4</v>
      </c>
      <c r="K18" s="20">
        <v>3</v>
      </c>
      <c r="L18" s="20">
        <v>8.6</v>
      </c>
      <c r="M18" s="20">
        <v>5.2</v>
      </c>
      <c r="N18" s="21">
        <v>133</v>
      </c>
      <c r="O18" s="22">
        <v>5</v>
      </c>
    </row>
    <row r="19" spans="1:15" ht="30.75">
      <c r="A19" s="18">
        <v>6</v>
      </c>
      <c r="B19" s="19" t="s">
        <v>46</v>
      </c>
      <c r="C19" s="19" t="s">
        <v>47</v>
      </c>
      <c r="D19" s="16">
        <v>6</v>
      </c>
      <c r="E19" s="16">
        <v>6</v>
      </c>
      <c r="F19" s="16" t="s">
        <v>48</v>
      </c>
      <c r="G19" s="20">
        <v>108.8</v>
      </c>
      <c r="H19" s="20">
        <v>1.8</v>
      </c>
      <c r="I19" s="20">
        <v>1.4</v>
      </c>
      <c r="J19" s="20">
        <v>3</v>
      </c>
      <c r="K19" s="20">
        <v>0.6</v>
      </c>
      <c r="L19" s="20">
        <v>7</v>
      </c>
      <c r="M19" s="20">
        <v>5</v>
      </c>
      <c r="N19" s="21">
        <v>127.6</v>
      </c>
      <c r="O19" s="22">
        <v>6</v>
      </c>
    </row>
    <row r="20" spans="1:15" ht="30.75">
      <c r="A20" s="18">
        <v>7</v>
      </c>
      <c r="B20" s="19" t="s">
        <v>49</v>
      </c>
      <c r="C20" s="19" t="s">
        <v>50</v>
      </c>
      <c r="D20" s="16">
        <v>6</v>
      </c>
      <c r="E20" s="16">
        <v>6</v>
      </c>
      <c r="F20" s="16" t="s">
        <v>51</v>
      </c>
      <c r="G20" s="20">
        <v>97.4</v>
      </c>
      <c r="H20" s="20">
        <v>1.6</v>
      </c>
      <c r="I20" s="20">
        <v>2</v>
      </c>
      <c r="J20" s="20">
        <v>3.6</v>
      </c>
      <c r="K20" s="20">
        <v>2.4</v>
      </c>
      <c r="L20" s="20">
        <v>3.4</v>
      </c>
      <c r="M20" s="20">
        <v>4.8</v>
      </c>
      <c r="N20" s="21">
        <v>115.2</v>
      </c>
      <c r="O20" s="22">
        <v>7</v>
      </c>
    </row>
    <row r="21" spans="1:15" ht="30.75">
      <c r="A21" s="18">
        <v>8</v>
      </c>
      <c r="B21" s="19" t="s">
        <v>52</v>
      </c>
      <c r="C21" s="19" t="s">
        <v>53</v>
      </c>
      <c r="D21" s="16">
        <v>6</v>
      </c>
      <c r="E21" s="16">
        <v>6</v>
      </c>
      <c r="F21" s="16" t="s">
        <v>54</v>
      </c>
      <c r="G21" s="20">
        <v>94.6</v>
      </c>
      <c r="H21" s="20">
        <v>0</v>
      </c>
      <c r="I21" s="20">
        <v>1.6</v>
      </c>
      <c r="J21" s="20">
        <v>1.4</v>
      </c>
      <c r="K21" s="20">
        <v>2</v>
      </c>
      <c r="L21" s="20">
        <v>3</v>
      </c>
      <c r="M21" s="20">
        <v>3.8</v>
      </c>
      <c r="N21" s="21">
        <v>106.4</v>
      </c>
      <c r="O21" s="22">
        <v>8</v>
      </c>
    </row>
    <row r="22" spans="1:15" ht="46.5">
      <c r="A22" s="18">
        <v>9</v>
      </c>
      <c r="B22" s="19" t="s">
        <v>55</v>
      </c>
      <c r="C22" s="19" t="s">
        <v>56</v>
      </c>
      <c r="D22" s="16">
        <v>6</v>
      </c>
      <c r="E22" s="16" t="s">
        <v>57</v>
      </c>
      <c r="F22" s="16" t="s">
        <v>58</v>
      </c>
      <c r="G22" s="20">
        <v>79.6</v>
      </c>
      <c r="H22" s="20">
        <v>3.8</v>
      </c>
      <c r="I22" s="20">
        <v>1.4</v>
      </c>
      <c r="J22" s="20">
        <v>1</v>
      </c>
      <c r="K22" s="20">
        <v>0</v>
      </c>
      <c r="L22" s="20">
        <v>2.2</v>
      </c>
      <c r="M22" s="20">
        <v>5.2</v>
      </c>
      <c r="N22" s="21">
        <v>93.2</v>
      </c>
      <c r="O22" s="22">
        <v>9</v>
      </c>
    </row>
    <row r="23" spans="1:15" ht="46.5">
      <c r="A23" s="18">
        <v>10</v>
      </c>
      <c r="B23" s="19" t="s">
        <v>59</v>
      </c>
      <c r="C23" s="19" t="s">
        <v>60</v>
      </c>
      <c r="D23" s="16">
        <v>5</v>
      </c>
      <c r="E23" s="16">
        <v>5</v>
      </c>
      <c r="F23" s="16" t="s">
        <v>61</v>
      </c>
      <c r="G23" s="20">
        <v>78.2</v>
      </c>
      <c r="H23" s="20">
        <v>0.8</v>
      </c>
      <c r="I23" s="20">
        <v>1.8</v>
      </c>
      <c r="J23" s="20">
        <v>1.6</v>
      </c>
      <c r="K23" s="20">
        <v>2</v>
      </c>
      <c r="L23" s="20">
        <v>0</v>
      </c>
      <c r="M23" s="20">
        <v>3.8</v>
      </c>
      <c r="N23" s="21">
        <v>88.2</v>
      </c>
      <c r="O23" s="22">
        <v>10</v>
      </c>
    </row>
    <row r="24" spans="1:15" ht="30.75">
      <c r="A24" s="18">
        <v>11</v>
      </c>
      <c r="B24" s="19" t="s">
        <v>62</v>
      </c>
      <c r="C24" s="19" t="s">
        <v>63</v>
      </c>
      <c r="D24" s="16">
        <v>5</v>
      </c>
      <c r="E24" s="16" t="s">
        <v>57</v>
      </c>
      <c r="F24" s="16" t="s">
        <v>64</v>
      </c>
      <c r="G24" s="20">
        <v>70.4</v>
      </c>
      <c r="H24" s="20">
        <v>0</v>
      </c>
      <c r="I24" s="20">
        <v>-0.8</v>
      </c>
      <c r="J24" s="20">
        <v>0.2</v>
      </c>
      <c r="K24" s="20">
        <v>0.4</v>
      </c>
      <c r="L24" s="20">
        <v>0.6</v>
      </c>
      <c r="M24" s="20">
        <v>3.2</v>
      </c>
      <c r="N24" s="21">
        <v>74</v>
      </c>
      <c r="O24" s="22">
        <v>11</v>
      </c>
    </row>
    <row r="25" spans="1:15" ht="30.75">
      <c r="A25" s="18">
        <v>12</v>
      </c>
      <c r="B25" s="19" t="s">
        <v>65</v>
      </c>
      <c r="C25" s="19" t="s">
        <v>66</v>
      </c>
      <c r="D25" s="16">
        <v>6</v>
      </c>
      <c r="E25" s="16" t="s">
        <v>57</v>
      </c>
      <c r="F25" s="16" t="s">
        <v>67</v>
      </c>
      <c r="G25" s="20">
        <v>74.2</v>
      </c>
      <c r="H25" s="20">
        <v>0</v>
      </c>
      <c r="I25" s="20">
        <v>-3.2</v>
      </c>
      <c r="J25" s="20">
        <v>-4.8</v>
      </c>
      <c r="K25" s="20">
        <v>-1.2</v>
      </c>
      <c r="L25" s="20">
        <v>3</v>
      </c>
      <c r="M25" s="20">
        <v>2.4</v>
      </c>
      <c r="N25" s="21">
        <v>70.4</v>
      </c>
      <c r="O25" s="22">
        <v>12</v>
      </c>
    </row>
    <row r="26" spans="1:15" ht="46.5">
      <c r="A26" s="18">
        <v>13</v>
      </c>
      <c r="B26" s="19" t="s">
        <v>68</v>
      </c>
      <c r="C26" s="19" t="s">
        <v>69</v>
      </c>
      <c r="D26" s="16">
        <v>5</v>
      </c>
      <c r="E26" s="16">
        <v>5</v>
      </c>
      <c r="F26" s="16" t="s">
        <v>58</v>
      </c>
      <c r="G26" s="20">
        <v>62</v>
      </c>
      <c r="H26" s="20">
        <v>2.6</v>
      </c>
      <c r="I26" s="20">
        <v>0.2</v>
      </c>
      <c r="J26" s="20">
        <v>0.2</v>
      </c>
      <c r="K26" s="20">
        <v>0.4</v>
      </c>
      <c r="L26" s="20">
        <v>0.4</v>
      </c>
      <c r="M26" s="20">
        <v>2.4</v>
      </c>
      <c r="N26" s="21">
        <v>68.2</v>
      </c>
      <c r="O26" s="22">
        <v>13</v>
      </c>
    </row>
    <row r="27" spans="1:15" ht="30.75">
      <c r="A27" s="18">
        <v>14</v>
      </c>
      <c r="B27" s="19" t="s">
        <v>70</v>
      </c>
      <c r="C27" s="19" t="s">
        <v>71</v>
      </c>
      <c r="D27" s="16">
        <v>5</v>
      </c>
      <c r="E27" s="16" t="s">
        <v>72</v>
      </c>
      <c r="F27" s="16" t="s">
        <v>73</v>
      </c>
      <c r="G27" s="20">
        <v>54</v>
      </c>
      <c r="H27" s="20">
        <v>0</v>
      </c>
      <c r="I27" s="20">
        <v>0.2</v>
      </c>
      <c r="J27" s="20">
        <v>0.4</v>
      </c>
      <c r="K27" s="20">
        <v>0.4</v>
      </c>
      <c r="L27" s="20">
        <v>0.4</v>
      </c>
      <c r="M27" s="20">
        <v>2.4</v>
      </c>
      <c r="N27" s="21">
        <v>57.8</v>
      </c>
      <c r="O27" s="22">
        <v>14</v>
      </c>
    </row>
    <row r="28" spans="1:15" ht="30.75">
      <c r="A28" s="18">
        <v>15</v>
      </c>
      <c r="B28" s="19" t="s">
        <v>74</v>
      </c>
      <c r="C28" s="19" t="s">
        <v>75</v>
      </c>
      <c r="D28" s="16" t="s">
        <v>76</v>
      </c>
      <c r="E28" s="16" t="s">
        <v>77</v>
      </c>
      <c r="F28" s="16" t="s">
        <v>78</v>
      </c>
      <c r="G28" s="20">
        <v>57.2</v>
      </c>
      <c r="H28" s="20">
        <v>0.2</v>
      </c>
      <c r="I28" s="20">
        <v>-4.2</v>
      </c>
      <c r="J28" s="20">
        <v>-1.8</v>
      </c>
      <c r="K28" s="20">
        <v>-0.6</v>
      </c>
      <c r="L28" s="20">
        <v>1.6</v>
      </c>
      <c r="M28" s="20">
        <v>3</v>
      </c>
      <c r="N28" s="21">
        <v>55.4</v>
      </c>
      <c r="O28" s="22">
        <v>15</v>
      </c>
    </row>
    <row r="29" spans="1:15" ht="30.75">
      <c r="A29" s="18">
        <v>16</v>
      </c>
      <c r="B29" s="19" t="s">
        <v>79</v>
      </c>
      <c r="C29" s="19" t="s">
        <v>75</v>
      </c>
      <c r="D29" s="16" t="s">
        <v>72</v>
      </c>
      <c r="E29" s="16" t="s">
        <v>72</v>
      </c>
      <c r="F29" s="16" t="s">
        <v>80</v>
      </c>
      <c r="G29" s="20">
        <v>50</v>
      </c>
      <c r="H29" s="20">
        <v>0</v>
      </c>
      <c r="I29" s="20">
        <v>-1.2</v>
      </c>
      <c r="J29" s="20">
        <v>-3</v>
      </c>
      <c r="K29" s="20">
        <v>-1.8</v>
      </c>
      <c r="L29" s="20">
        <v>0</v>
      </c>
      <c r="M29" s="20">
        <v>2.6</v>
      </c>
      <c r="N29" s="21">
        <v>46.6</v>
      </c>
      <c r="O29" s="22">
        <v>16</v>
      </c>
    </row>
    <row r="30" ht="12.75">
      <c r="O30" s="3"/>
    </row>
    <row r="31" spans="1:15" ht="17.25">
      <c r="A31" s="23"/>
      <c r="B31" s="24" t="s">
        <v>81</v>
      </c>
      <c r="C31" s="23"/>
      <c r="D31" s="25"/>
      <c r="E31" s="25" t="s">
        <v>82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7.25">
      <c r="A32" s="23"/>
      <c r="B32" s="24"/>
      <c r="C32" s="23"/>
      <c r="D32" s="25"/>
      <c r="E32" s="25" t="s">
        <v>83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5:15" ht="15">
      <c r="E33" s="25" t="s">
        <v>84</v>
      </c>
      <c r="O33" s="3"/>
    </row>
    <row r="34" spans="5:15" ht="15">
      <c r="E34" s="25" t="s">
        <v>85</v>
      </c>
      <c r="O34" s="3"/>
    </row>
    <row r="35" spans="5:15" ht="15">
      <c r="E35" s="25" t="s">
        <v>86</v>
      </c>
      <c r="O35" s="3"/>
    </row>
    <row r="36" spans="5:15" ht="15">
      <c r="E36" s="25" t="s">
        <v>87</v>
      </c>
      <c r="O36" s="3"/>
    </row>
    <row r="37" spans="5:15" ht="15">
      <c r="E37" s="25" t="s">
        <v>88</v>
      </c>
      <c r="O37" s="3"/>
    </row>
    <row r="38" spans="5:15" ht="15">
      <c r="E38" s="25"/>
      <c r="O38" s="3"/>
    </row>
    <row r="39" spans="3:15" ht="15">
      <c r="C39" s="25"/>
      <c r="O39" s="3"/>
    </row>
    <row r="40" spans="2:15" ht="17.25">
      <c r="B40" s="24" t="s">
        <v>89</v>
      </c>
      <c r="C40" s="25"/>
      <c r="E40" s="25" t="s">
        <v>90</v>
      </c>
      <c r="O40" s="3"/>
    </row>
    <row r="41" spans="2:15" ht="17.25">
      <c r="B41" s="24" t="s">
        <v>91</v>
      </c>
      <c r="E41" s="25" t="s">
        <v>92</v>
      </c>
      <c r="O41" s="3"/>
    </row>
    <row r="42" spans="2:15" ht="17.25">
      <c r="B42" s="24" t="s">
        <v>93</v>
      </c>
      <c r="E42" s="25" t="s">
        <v>94</v>
      </c>
      <c r="O42" s="3"/>
    </row>
  </sheetData>
  <sheetProtection selectLockedCells="1" selectUnlockedCells="1"/>
  <mergeCells count="26">
    <mergeCell ref="A1:B4"/>
    <mergeCell ref="C1:F4"/>
    <mergeCell ref="A5:B5"/>
    <mergeCell ref="C5:F5"/>
    <mergeCell ref="A6:B6"/>
    <mergeCell ref="C6:F6"/>
    <mergeCell ref="A7:B7"/>
    <mergeCell ref="C7:F7"/>
    <mergeCell ref="A8:B8"/>
    <mergeCell ref="C8:F8"/>
    <mergeCell ref="A9:F9"/>
    <mergeCell ref="A10:A13"/>
    <mergeCell ref="B10:B13"/>
    <mergeCell ref="C10:C13"/>
    <mergeCell ref="D10:E10"/>
    <mergeCell ref="F10:F13"/>
    <mergeCell ref="G10:M11"/>
    <mergeCell ref="N10:N13"/>
    <mergeCell ref="O10:O13"/>
    <mergeCell ref="D11:D13"/>
    <mergeCell ref="E11:E13"/>
    <mergeCell ref="G12:G13"/>
    <mergeCell ref="H12:H13"/>
    <mergeCell ref="I12:K12"/>
    <mergeCell ref="L12:L13"/>
    <mergeCell ref="M12:M1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.375" style="0" customWidth="1"/>
    <col min="2" max="2" width="26.50390625" style="0" customWidth="1"/>
    <col min="3" max="3" width="20.125" style="0" customWidth="1"/>
    <col min="4" max="4" width="5.875" style="0" customWidth="1"/>
    <col min="5" max="5" width="41.50390625" style="0" customWidth="1"/>
    <col min="6" max="6" width="10.50390625" style="0" customWidth="1"/>
    <col min="7" max="7" width="8.50390625" style="0" customWidth="1"/>
    <col min="8" max="8" width="7.875" style="0" customWidth="1"/>
    <col min="9" max="9" width="10.125" style="0" customWidth="1"/>
    <col min="10" max="10" width="6.375" style="0" customWidth="1"/>
    <col min="11" max="11" width="14.50390625" style="0" customWidth="1"/>
  </cols>
  <sheetData>
    <row r="1" spans="1:10" ht="12.75" customHeight="1">
      <c r="A1" s="26" t="s">
        <v>0</v>
      </c>
      <c r="B1" s="26"/>
      <c r="C1" s="27" t="s">
        <v>1</v>
      </c>
      <c r="D1" s="27"/>
      <c r="E1" s="27"/>
      <c r="F1" s="9"/>
      <c r="G1" s="9"/>
      <c r="H1" s="9"/>
      <c r="I1" s="9"/>
      <c r="J1" s="9"/>
    </row>
    <row r="2" spans="1:10" ht="12.75">
      <c r="A2" s="26"/>
      <c r="B2" s="26"/>
      <c r="C2" s="27"/>
      <c r="D2" s="27"/>
      <c r="E2" s="27"/>
      <c r="F2" s="9"/>
      <c r="G2" s="9"/>
      <c r="H2" s="9"/>
      <c r="I2" s="9"/>
      <c r="J2" s="9"/>
    </row>
    <row r="3" spans="1:10" ht="12.75">
      <c r="A3" s="26"/>
      <c r="B3" s="26"/>
      <c r="C3" s="27"/>
      <c r="D3" s="27"/>
      <c r="E3" s="27"/>
      <c r="F3" s="9"/>
      <c r="G3" s="9"/>
      <c r="H3" s="9"/>
      <c r="I3" s="9"/>
      <c r="J3" s="9"/>
    </row>
    <row r="4" spans="1:10" ht="12.75">
      <c r="A4" s="26"/>
      <c r="B4" s="26"/>
      <c r="C4" s="27"/>
      <c r="D4" s="27"/>
      <c r="E4" s="27"/>
      <c r="F4" s="9"/>
      <c r="G4" s="9"/>
      <c r="H4" s="9"/>
      <c r="I4" s="9"/>
      <c r="J4" s="9"/>
    </row>
    <row r="5" spans="1:10" ht="12.75" customHeight="1">
      <c r="A5" s="28" t="s">
        <v>2</v>
      </c>
      <c r="B5" s="28"/>
      <c r="C5" s="29" t="s">
        <v>3</v>
      </c>
      <c r="D5" s="29"/>
      <c r="E5" s="29"/>
      <c r="F5" s="9"/>
      <c r="G5" s="9"/>
      <c r="H5" s="9"/>
      <c r="I5" s="9"/>
      <c r="J5" s="9"/>
    </row>
    <row r="6" spans="1:10" ht="12.75" customHeight="1">
      <c r="A6" s="28" t="s">
        <v>95</v>
      </c>
      <c r="B6" s="28"/>
      <c r="C6" s="30" t="s">
        <v>5</v>
      </c>
      <c r="D6" s="30"/>
      <c r="E6" s="30"/>
      <c r="F6" s="31"/>
      <c r="G6" s="9"/>
      <c r="H6" s="9"/>
      <c r="I6" s="9"/>
      <c r="J6" s="9"/>
    </row>
    <row r="7" spans="1:11" ht="12.75" customHeight="1">
      <c r="A7" s="28" t="s">
        <v>6</v>
      </c>
      <c r="B7" s="28"/>
      <c r="C7" s="29" t="s">
        <v>96</v>
      </c>
      <c r="D7" s="29"/>
      <c r="E7" s="29"/>
      <c r="F7" s="9"/>
      <c r="G7" s="9"/>
      <c r="H7" s="9"/>
      <c r="I7" s="9"/>
      <c r="J7" s="9"/>
      <c r="K7" s="3"/>
    </row>
    <row r="8" spans="1:11" ht="21" customHeight="1">
      <c r="A8" s="28" t="s">
        <v>10</v>
      </c>
      <c r="B8" s="28"/>
      <c r="C8" s="32" t="s">
        <v>11</v>
      </c>
      <c r="D8" s="32"/>
      <c r="E8" s="32"/>
      <c r="F8" s="9"/>
      <c r="G8" s="7" t="s">
        <v>8</v>
      </c>
      <c r="H8" s="8"/>
      <c r="I8" s="9"/>
      <c r="J8" s="7" t="s">
        <v>9</v>
      </c>
      <c r="K8" s="33"/>
    </row>
    <row r="9" spans="1:11" ht="13.5" customHeight="1">
      <c r="A9" s="34" t="s">
        <v>97</v>
      </c>
      <c r="B9" s="34"/>
      <c r="C9" s="34"/>
      <c r="D9" s="34"/>
      <c r="E9" s="34"/>
      <c r="F9" s="35"/>
      <c r="G9" s="36"/>
      <c r="H9" s="36"/>
      <c r="I9" s="36"/>
      <c r="J9" s="36"/>
      <c r="K9" s="36"/>
    </row>
    <row r="10" spans="1:11" ht="17.25" customHeight="1">
      <c r="A10" s="37" t="s">
        <v>13</v>
      </c>
      <c r="B10" s="37" t="s">
        <v>14</v>
      </c>
      <c r="C10" s="38" t="s">
        <v>98</v>
      </c>
      <c r="D10" s="39" t="s">
        <v>99</v>
      </c>
      <c r="E10" s="40" t="s">
        <v>100</v>
      </c>
      <c r="F10" s="40" t="s">
        <v>17</v>
      </c>
      <c r="G10" s="41" t="s">
        <v>101</v>
      </c>
      <c r="H10" s="40" t="s">
        <v>102</v>
      </c>
      <c r="I10" s="41" t="s">
        <v>103</v>
      </c>
      <c r="J10" s="41" t="s">
        <v>104</v>
      </c>
      <c r="K10" s="38" t="s">
        <v>105</v>
      </c>
    </row>
    <row r="11" spans="1:11" ht="18" customHeight="1">
      <c r="A11" s="37"/>
      <c r="B11" s="37"/>
      <c r="C11" s="37"/>
      <c r="D11" s="39"/>
      <c r="E11" s="40"/>
      <c r="F11" s="40"/>
      <c r="G11" s="41"/>
      <c r="H11" s="40"/>
      <c r="I11" s="41"/>
      <c r="J11" s="41"/>
      <c r="K11" s="38"/>
    </row>
    <row r="12" spans="1:11" ht="19.5" customHeight="1">
      <c r="A12" s="37"/>
      <c r="B12" s="37"/>
      <c r="C12" s="38"/>
      <c r="D12" s="39"/>
      <c r="E12" s="40"/>
      <c r="F12" s="40"/>
      <c r="G12" s="41"/>
      <c r="H12" s="40"/>
      <c r="I12" s="41"/>
      <c r="J12" s="41"/>
      <c r="K12" s="38"/>
    </row>
    <row r="13" spans="1:11" ht="45">
      <c r="A13" s="42">
        <v>1</v>
      </c>
      <c r="B13" s="30" t="s">
        <v>31</v>
      </c>
      <c r="C13" s="30" t="s">
        <v>32</v>
      </c>
      <c r="D13" s="43">
        <v>6</v>
      </c>
      <c r="E13" s="44" t="s">
        <v>106</v>
      </c>
      <c r="F13" s="38" t="s">
        <v>33</v>
      </c>
      <c r="G13" s="45">
        <v>149.8</v>
      </c>
      <c r="H13" s="46">
        <v>1</v>
      </c>
      <c r="I13" s="47">
        <v>1</v>
      </c>
      <c r="J13" s="48" t="s">
        <v>107</v>
      </c>
      <c r="K13" s="49">
        <v>20</v>
      </c>
    </row>
    <row r="14" spans="1:11" ht="45">
      <c r="A14" s="42">
        <v>2</v>
      </c>
      <c r="B14" s="30" t="s">
        <v>34</v>
      </c>
      <c r="C14" s="30" t="s">
        <v>35</v>
      </c>
      <c r="D14" s="43">
        <v>6</v>
      </c>
      <c r="E14" s="44" t="s">
        <v>108</v>
      </c>
      <c r="F14" s="38" t="s">
        <v>36</v>
      </c>
      <c r="G14" s="45">
        <v>147.8</v>
      </c>
      <c r="H14" s="46">
        <v>2</v>
      </c>
      <c r="I14" s="47">
        <f>G14/$G$13</f>
        <v>0.986648865153538</v>
      </c>
      <c r="J14" s="48" t="s">
        <v>107</v>
      </c>
      <c r="K14" s="49">
        <v>18</v>
      </c>
    </row>
    <row r="15" spans="1:11" ht="45">
      <c r="A15" s="42">
        <v>3</v>
      </c>
      <c r="B15" s="30" t="s">
        <v>37</v>
      </c>
      <c r="C15" s="30" t="s">
        <v>38</v>
      </c>
      <c r="D15" s="43">
        <v>6</v>
      </c>
      <c r="E15" s="44" t="s">
        <v>109</v>
      </c>
      <c r="F15" s="38" t="s">
        <v>39</v>
      </c>
      <c r="G15" s="45">
        <v>141.8</v>
      </c>
      <c r="H15" s="46">
        <v>3</v>
      </c>
      <c r="I15" s="47">
        <f>G15/$G$13</f>
        <v>0.9465954606141522</v>
      </c>
      <c r="J15" s="48" t="s">
        <v>107</v>
      </c>
      <c r="K15" s="49">
        <v>16</v>
      </c>
    </row>
    <row r="16" spans="1:11" ht="45">
      <c r="A16" s="42">
        <v>4</v>
      </c>
      <c r="B16" s="30" t="s">
        <v>40</v>
      </c>
      <c r="C16" s="30" t="s">
        <v>41</v>
      </c>
      <c r="D16" s="43">
        <v>6</v>
      </c>
      <c r="E16" s="44" t="s">
        <v>110</v>
      </c>
      <c r="F16" s="38" t="s">
        <v>42</v>
      </c>
      <c r="G16" s="45">
        <v>134.4</v>
      </c>
      <c r="H16" s="46">
        <v>4</v>
      </c>
      <c r="I16" s="47">
        <f aca="true" t="shared" si="0" ref="I16:I28">G16/$G$13</f>
        <v>0.897196261682243</v>
      </c>
      <c r="J16" s="48" t="s">
        <v>107</v>
      </c>
      <c r="K16" s="49">
        <v>15</v>
      </c>
    </row>
    <row r="17" spans="1:11" ht="33.75">
      <c r="A17" s="42">
        <v>5</v>
      </c>
      <c r="B17" s="30" t="s">
        <v>43</v>
      </c>
      <c r="C17" s="30" t="s">
        <v>44</v>
      </c>
      <c r="D17" s="43">
        <v>6</v>
      </c>
      <c r="E17" s="44" t="s">
        <v>111</v>
      </c>
      <c r="F17" s="38" t="s">
        <v>45</v>
      </c>
      <c r="G17" s="45">
        <v>133</v>
      </c>
      <c r="H17" s="46">
        <v>5</v>
      </c>
      <c r="I17" s="47">
        <f t="shared" si="0"/>
        <v>0.8878504672897196</v>
      </c>
      <c r="J17" s="48" t="s">
        <v>107</v>
      </c>
      <c r="K17" s="49">
        <v>14</v>
      </c>
    </row>
    <row r="18" spans="1:11" ht="36">
      <c r="A18" s="42">
        <v>6</v>
      </c>
      <c r="B18" s="30" t="s">
        <v>46</v>
      </c>
      <c r="C18" s="30" t="s">
        <v>47</v>
      </c>
      <c r="D18" s="43">
        <v>6</v>
      </c>
      <c r="E18" s="44" t="s">
        <v>112</v>
      </c>
      <c r="F18" s="38" t="s">
        <v>48</v>
      </c>
      <c r="G18" s="45">
        <v>127.6</v>
      </c>
      <c r="H18" s="46">
        <v>6</v>
      </c>
      <c r="I18" s="47">
        <f t="shared" si="0"/>
        <v>0.8518024032042723</v>
      </c>
      <c r="J18" s="48" t="s">
        <v>107</v>
      </c>
      <c r="K18" s="49">
        <v>13</v>
      </c>
    </row>
    <row r="19" spans="1:11" ht="45">
      <c r="A19" s="42">
        <v>7</v>
      </c>
      <c r="B19" s="30" t="s">
        <v>49</v>
      </c>
      <c r="C19" s="30" t="s">
        <v>50</v>
      </c>
      <c r="D19" s="43">
        <v>6</v>
      </c>
      <c r="E19" s="44" t="s">
        <v>113</v>
      </c>
      <c r="F19" s="38" t="s">
        <v>51</v>
      </c>
      <c r="G19" s="45">
        <v>115.2</v>
      </c>
      <c r="H19" s="46">
        <v>7</v>
      </c>
      <c r="I19" s="47">
        <f t="shared" si="0"/>
        <v>0.7690253671562083</v>
      </c>
      <c r="J19" s="48" t="s">
        <v>107</v>
      </c>
      <c r="K19" s="49">
        <v>12</v>
      </c>
    </row>
    <row r="20" spans="1:11" ht="33.75">
      <c r="A20" s="42">
        <v>8</v>
      </c>
      <c r="B20" s="30" t="s">
        <v>52</v>
      </c>
      <c r="C20" s="30" t="s">
        <v>53</v>
      </c>
      <c r="D20" s="43">
        <v>6</v>
      </c>
      <c r="E20" s="44" t="s">
        <v>114</v>
      </c>
      <c r="F20" s="38" t="s">
        <v>54</v>
      </c>
      <c r="G20" s="45">
        <v>106.4</v>
      </c>
      <c r="H20" s="46">
        <v>8</v>
      </c>
      <c r="I20" s="47">
        <f t="shared" si="0"/>
        <v>0.7102803738317757</v>
      </c>
      <c r="J20" s="48" t="s">
        <v>107</v>
      </c>
      <c r="K20" s="49">
        <v>11</v>
      </c>
    </row>
    <row r="21" spans="1:11" ht="48">
      <c r="A21" s="42">
        <v>9</v>
      </c>
      <c r="B21" s="30" t="s">
        <v>55</v>
      </c>
      <c r="C21" s="30" t="s">
        <v>115</v>
      </c>
      <c r="D21" s="43" t="s">
        <v>57</v>
      </c>
      <c r="E21" s="44" t="s">
        <v>116</v>
      </c>
      <c r="F21" s="38" t="s">
        <v>58</v>
      </c>
      <c r="G21" s="45">
        <v>93.2</v>
      </c>
      <c r="H21" s="46">
        <v>9</v>
      </c>
      <c r="I21" s="47">
        <f t="shared" si="0"/>
        <v>0.6221628838451269</v>
      </c>
      <c r="J21" s="48" t="s">
        <v>107</v>
      </c>
      <c r="K21" s="49">
        <v>10</v>
      </c>
    </row>
    <row r="22" spans="1:11" ht="48">
      <c r="A22" s="42">
        <v>10</v>
      </c>
      <c r="B22" s="30" t="s">
        <v>59</v>
      </c>
      <c r="C22" s="30" t="s">
        <v>60</v>
      </c>
      <c r="D22" s="43">
        <v>5</v>
      </c>
      <c r="E22" s="44" t="s">
        <v>117</v>
      </c>
      <c r="F22" s="38" t="s">
        <v>61</v>
      </c>
      <c r="G22" s="45">
        <v>88.2</v>
      </c>
      <c r="H22" s="46">
        <v>10</v>
      </c>
      <c r="I22" s="47">
        <f t="shared" si="0"/>
        <v>0.5887850467289719</v>
      </c>
      <c r="J22" s="48" t="s">
        <v>107</v>
      </c>
      <c r="K22" s="49">
        <v>9</v>
      </c>
    </row>
    <row r="23" spans="1:11" ht="45">
      <c r="A23" s="42">
        <v>11</v>
      </c>
      <c r="B23" s="30" t="s">
        <v>62</v>
      </c>
      <c r="C23" s="30" t="s">
        <v>63</v>
      </c>
      <c r="D23" s="43" t="s">
        <v>57</v>
      </c>
      <c r="E23" s="44" t="s">
        <v>118</v>
      </c>
      <c r="F23" s="38" t="s">
        <v>64</v>
      </c>
      <c r="G23" s="45">
        <v>74</v>
      </c>
      <c r="H23" s="46">
        <v>11</v>
      </c>
      <c r="I23" s="47">
        <f t="shared" si="0"/>
        <v>0.4939919893190921</v>
      </c>
      <c r="J23" s="48" t="s">
        <v>107</v>
      </c>
      <c r="K23" s="49"/>
    </row>
    <row r="24" spans="1:11" ht="24">
      <c r="A24" s="42">
        <v>12</v>
      </c>
      <c r="B24" s="30" t="s">
        <v>65</v>
      </c>
      <c r="C24" s="30" t="s">
        <v>66</v>
      </c>
      <c r="D24" s="43" t="s">
        <v>57</v>
      </c>
      <c r="E24" s="44" t="s">
        <v>119</v>
      </c>
      <c r="F24" s="38" t="s">
        <v>67</v>
      </c>
      <c r="G24" s="45">
        <v>70.4</v>
      </c>
      <c r="H24" s="46">
        <v>12</v>
      </c>
      <c r="I24" s="47">
        <f t="shared" si="0"/>
        <v>0.46995994659546064</v>
      </c>
      <c r="J24" s="48" t="s">
        <v>107</v>
      </c>
      <c r="K24" s="49"/>
    </row>
    <row r="25" spans="1:11" ht="60">
      <c r="A25" s="42">
        <v>13</v>
      </c>
      <c r="B25" s="30" t="s">
        <v>68</v>
      </c>
      <c r="C25" s="30" t="s">
        <v>69</v>
      </c>
      <c r="D25" s="43">
        <v>5</v>
      </c>
      <c r="E25" s="44" t="s">
        <v>120</v>
      </c>
      <c r="F25" s="38" t="s">
        <v>58</v>
      </c>
      <c r="G25" s="45">
        <v>68.2</v>
      </c>
      <c r="H25" s="46">
        <v>13</v>
      </c>
      <c r="I25" s="47">
        <f t="shared" si="0"/>
        <v>0.45527369826435243</v>
      </c>
      <c r="J25" s="48" t="s">
        <v>107</v>
      </c>
      <c r="K25" s="49"/>
    </row>
    <row r="26" spans="1:11" ht="36">
      <c r="A26" s="42">
        <v>14</v>
      </c>
      <c r="B26" s="30" t="s">
        <v>70</v>
      </c>
      <c r="C26" s="30" t="s">
        <v>71</v>
      </c>
      <c r="D26" s="43" t="s">
        <v>72</v>
      </c>
      <c r="E26" s="44" t="s">
        <v>121</v>
      </c>
      <c r="F26" s="38" t="s">
        <v>73</v>
      </c>
      <c r="G26" s="45">
        <v>57.8</v>
      </c>
      <c r="H26" s="46">
        <v>14</v>
      </c>
      <c r="I26" s="47">
        <f t="shared" si="0"/>
        <v>0.3858477970627503</v>
      </c>
      <c r="J26" s="48"/>
      <c r="K26" s="49"/>
    </row>
    <row r="27" spans="1:11" ht="45">
      <c r="A27" s="42">
        <v>15</v>
      </c>
      <c r="B27" s="30" t="s">
        <v>74</v>
      </c>
      <c r="C27" s="30" t="s">
        <v>75</v>
      </c>
      <c r="D27" s="43" t="s">
        <v>77</v>
      </c>
      <c r="E27" s="44" t="s">
        <v>122</v>
      </c>
      <c r="F27" s="38" t="s">
        <v>78</v>
      </c>
      <c r="G27" s="45">
        <v>55.4</v>
      </c>
      <c r="H27" s="46">
        <v>15</v>
      </c>
      <c r="I27" s="47">
        <f t="shared" si="0"/>
        <v>0.36982643524699593</v>
      </c>
      <c r="J27" s="48"/>
      <c r="K27" s="49"/>
    </row>
    <row r="28" spans="1:11" ht="36">
      <c r="A28" s="42">
        <v>16</v>
      </c>
      <c r="B28" s="30" t="s">
        <v>79</v>
      </c>
      <c r="C28" s="30" t="s">
        <v>75</v>
      </c>
      <c r="D28" s="43" t="s">
        <v>72</v>
      </c>
      <c r="E28" s="44" t="s">
        <v>123</v>
      </c>
      <c r="F28" s="38" t="s">
        <v>80</v>
      </c>
      <c r="G28" s="45">
        <v>46.6</v>
      </c>
      <c r="H28" s="46">
        <v>16</v>
      </c>
      <c r="I28" s="47">
        <f t="shared" si="0"/>
        <v>0.31108144192256343</v>
      </c>
      <c r="J28" s="48"/>
      <c r="K28" s="49"/>
    </row>
    <row r="29" spans="1:11" ht="23.25" customHeight="1">
      <c r="A29" s="50"/>
      <c r="B29" s="51" t="s">
        <v>124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 customHeight="1">
      <c r="A30" s="50"/>
      <c r="B30" s="52" t="s">
        <v>125</v>
      </c>
      <c r="C30" s="52"/>
      <c r="D30" s="52"/>
      <c r="E30" s="52"/>
      <c r="F30" s="52"/>
      <c r="G30" s="52"/>
      <c r="H30" s="52"/>
      <c r="I30" s="52"/>
      <c r="J30" s="52"/>
      <c r="K30" s="52"/>
    </row>
    <row r="32" spans="2:5" ht="12.75">
      <c r="B32" s="53" t="s">
        <v>126</v>
      </c>
      <c r="C32" s="54"/>
      <c r="D32" s="54"/>
      <c r="E32" s="53" t="s">
        <v>82</v>
      </c>
    </row>
    <row r="33" spans="2:5" ht="12.75">
      <c r="B33" s="53"/>
      <c r="C33" s="54"/>
      <c r="D33" s="54"/>
      <c r="E33" s="53" t="s">
        <v>83</v>
      </c>
    </row>
    <row r="34" spans="2:5" ht="12.75">
      <c r="B34" s="54"/>
      <c r="C34" s="54"/>
      <c r="D34" s="54"/>
      <c r="E34" s="53" t="s">
        <v>127</v>
      </c>
    </row>
    <row r="35" spans="2:5" ht="12.75">
      <c r="B35" s="54"/>
      <c r="C35" s="54"/>
      <c r="D35" s="54"/>
      <c r="E35" s="53" t="s">
        <v>85</v>
      </c>
    </row>
    <row r="36" spans="2:5" ht="12.75">
      <c r="B36" s="54"/>
      <c r="C36" s="54"/>
      <c r="D36" s="54"/>
      <c r="E36" s="53" t="s">
        <v>86</v>
      </c>
    </row>
    <row r="37" spans="2:5" ht="12.75">
      <c r="B37" s="54"/>
      <c r="C37" s="54"/>
      <c r="D37" s="54"/>
      <c r="E37" s="53" t="s">
        <v>87</v>
      </c>
    </row>
    <row r="38" spans="2:5" ht="12.75">
      <c r="B38" s="54"/>
      <c r="C38" s="54"/>
      <c r="D38" s="54"/>
      <c r="E38" s="53" t="s">
        <v>88</v>
      </c>
    </row>
    <row r="39" spans="2:5" ht="12.75">
      <c r="B39" s="54"/>
      <c r="C39" s="54"/>
      <c r="D39" s="54"/>
      <c r="E39" s="54"/>
    </row>
    <row r="40" spans="2:5" ht="12.75">
      <c r="B40" s="53" t="s">
        <v>89</v>
      </c>
      <c r="C40" s="54"/>
      <c r="D40" s="54"/>
      <c r="E40" s="53" t="s">
        <v>128</v>
      </c>
    </row>
    <row r="41" spans="2:5" ht="12.75">
      <c r="B41" s="53" t="s">
        <v>129</v>
      </c>
      <c r="C41" s="54"/>
      <c r="D41" s="54"/>
      <c r="E41" s="53" t="s">
        <v>130</v>
      </c>
    </row>
    <row r="42" spans="2:5" ht="12.75">
      <c r="B42" s="53" t="s">
        <v>93</v>
      </c>
      <c r="C42" s="54"/>
      <c r="D42" s="54"/>
      <c r="E42" s="53" t="s">
        <v>94</v>
      </c>
    </row>
  </sheetData>
  <sheetProtection selectLockedCells="1" selectUnlockedCells="1"/>
  <mergeCells count="25">
    <mergeCell ref="A1:B4"/>
    <mergeCell ref="C1:E4"/>
    <mergeCell ref="A5:B5"/>
    <mergeCell ref="C5:E5"/>
    <mergeCell ref="A6:B6"/>
    <mergeCell ref="C6:E6"/>
    <mergeCell ref="A7:B7"/>
    <mergeCell ref="C7:E7"/>
    <mergeCell ref="A8:B8"/>
    <mergeCell ref="C8:E8"/>
    <mergeCell ref="A9:E9"/>
    <mergeCell ref="G9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B29:K29"/>
    <mergeCell ref="B30:K30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Svetlana</cp:lastModifiedBy>
  <dcterms:created xsi:type="dcterms:W3CDTF">2016-12-16T22:29:42Z</dcterms:created>
  <dcterms:modified xsi:type="dcterms:W3CDTF">2016-12-19T01:31:52Z</dcterms:modified>
  <cp:category/>
  <cp:version/>
  <cp:contentType/>
  <cp:contentStatus/>
</cp:coreProperties>
</file>